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0" i="1" l="1"/>
  <c r="G33" i="1" l="1"/>
  <c r="G37" i="1" l="1"/>
  <c r="G39" i="1" s="1"/>
</calcChain>
</file>

<file path=xl/sharedStrings.xml><?xml version="1.0" encoding="utf-8"?>
<sst xmlns="http://schemas.openxmlformats.org/spreadsheetml/2006/main" count="80" uniqueCount="64">
  <si>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</si>
  <si>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</si>
  <si>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</si>
  <si>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</si>
  <si>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</si>
  <si>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</si>
  <si>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</si>
  <si>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</si>
  <si>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</si>
  <si>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</si>
  <si>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</si>
  <si>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</si>
  <si>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</si>
  <si>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</si>
  <si>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</si>
  <si>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</si>
  <si>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</si>
  <si>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</si>
  <si>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</si>
  <si>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 xml:space="preserve">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</si>
  <si>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</si>
  <si>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</si>
  <si>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</si>
  <si>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</si>
  <si>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</si>
  <si>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</si>
  <si>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</si>
  <si>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</si>
  <si>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</si>
  <si>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UKUPNO:</t>
  </si>
  <si>
    <t>2016. godine</t>
  </si>
  <si>
    <t xml:space="preserve">    POMOĆNICA MINISTRA I
     GLAVNA DRŽAVNA RIZNIČARKA
      mr. sc. Ivana Jakir-Bajo                             </t>
  </si>
  <si>
    <t>Zoran Ostojić</t>
  </si>
  <si>
    <t>68894142708</t>
  </si>
  <si>
    <t>Vukovar</t>
  </si>
  <si>
    <t>Otpis duga s osnove troškova parničnog postupka</t>
  </si>
  <si>
    <t>Katarina Turkalj</t>
  </si>
  <si>
    <t>90912545198</t>
  </si>
  <si>
    <t>Zagreb</t>
  </si>
  <si>
    <t>Otpis duga s osnove kamata</t>
  </si>
  <si>
    <t>Tomislav Đurđević</t>
  </si>
  <si>
    <t>Bavarište, Srbija</t>
  </si>
  <si>
    <t>Spor male vrijednosti</t>
  </si>
  <si>
    <t>Lučijano Mesarić</t>
  </si>
  <si>
    <t>73222665513</t>
  </si>
  <si>
    <t>Čakovec</t>
  </si>
  <si>
    <t>Milan Sučić</t>
  </si>
  <si>
    <t>20558280048</t>
  </si>
  <si>
    <t>Mario Tuđina</t>
  </si>
  <si>
    <t>05798359923</t>
  </si>
  <si>
    <t>Obročna otplata duga</t>
  </si>
  <si>
    <t>Zdravko Borovčanin</t>
  </si>
  <si>
    <t>75057249430</t>
  </si>
  <si>
    <t>Otpis duga s osnove troškova kaznenog i ovršnog postupka</t>
  </si>
  <si>
    <t>Tomislav Bešvir</t>
  </si>
  <si>
    <t>Varaždin</t>
  </si>
  <si>
    <t>26945098087</t>
  </si>
  <si>
    <t>Otpis duga s osnove isplate</t>
  </si>
  <si>
    <t>Marija Browarzyk</t>
  </si>
  <si>
    <t>Republika Slovenija</t>
  </si>
  <si>
    <t>Ivan Benčić</t>
  </si>
  <si>
    <t>Kutina</t>
  </si>
  <si>
    <t>29115011609</t>
  </si>
  <si>
    <t>1.9. - 30.9.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</si>
</sst>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2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/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2" fillId="0" borderId="0" xfId="0" applyFont="1"/>
    <xf numFmtId="0" fontId="7" fillId="3" borderId="9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4" fontId="0" fillId="0" borderId="0" xfId="0" applyNumberFormat="1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4" fontId="7" fillId="3" borderId="14" xfId="0" applyNumberFormat="1" applyFont="1" applyFill="1" applyBorder="1" applyAlignment="1">
      <alignment horizontal="right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4" fontId="0" fillId="4" borderId="7" xfId="0" applyNumberFormat="1" applyFont="1" applyFill="1" applyBorder="1" applyAlignment="1">
      <alignment vertical="center" wrapText="1"/>
    </xf>
    <xf numFmtId="4" fontId="0" fillId="4" borderId="7" xfId="0" applyNumberFormat="1" applyFont="1" applyFill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vertical="center"/>
    </xf>
    <xf numFmtId="0" fontId="0" fillId="4" borderId="15" xfId="0" applyFont="1" applyFill="1" applyBorder="1" applyAlignment="1">
      <alignment horizontal="center" vertical="center"/>
    </xf>
    <xf numFmtId="4" fontId="0" fillId="4" borderId="15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4" fontId="0" fillId="0" borderId="7" xfId="0" applyNumberFormat="1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4" borderId="7" xfId="0" applyNumberFormat="1" applyFont="1" applyFill="1" applyBorder="1" applyAlignment="1">
      <alignment horizontal="center" vertical="center"/>
    </xf>
    <xf numFmtId="49" fontId="0" fillId="4" borderId="0" xfId="0" applyNumberFormat="1" applyFont="1" applyFill="1" applyBorder="1" applyAlignment="1">
      <alignment horizontal="center" vertical="center"/>
    </xf>
    <xf numFmtId="4" fontId="0" fillId="4" borderId="17" xfId="0" applyNumberFormat="1" applyFont="1" applyFill="1" applyBorder="1" applyAlignment="1">
      <alignment horizontal="center" vertical="center"/>
    </xf>
    <xf numFmtId="4" fontId="0" fillId="4" borderId="18" xfId="0" applyNumberFormat="1" applyFont="1" applyFill="1" applyBorder="1" applyAlignment="1">
      <alignment horizontal="center" vertical="center"/>
    </xf>
    <xf numFmtId="4" fontId="0" fillId="5" borderId="15" xfId="0" applyNumberFormat="1" applyFont="1" applyFill="1" applyBorder="1" applyAlignment="1">
      <alignment vertical="center" wrapText="1"/>
    </xf>
    <xf numFmtId="49" fontId="0" fillId="5" borderId="19" xfId="0" applyNumberFormat="1" applyFont="1" applyFill="1" applyBorder="1" applyAlignment="1">
      <alignment horizontal="center" vertical="center"/>
    </xf>
    <xf numFmtId="4" fontId="0" fillId="5" borderId="13" xfId="0" applyNumberFormat="1" applyFont="1" applyFill="1" applyBorder="1" applyAlignment="1">
      <alignment horizontal="center" vertical="center"/>
    </xf>
    <xf numFmtId="4" fontId="0" fillId="5" borderId="7" xfId="0" applyNumberFormat="1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4" fontId="0" fillId="5" borderId="7" xfId="0" applyNumberFormat="1" applyFont="1" applyFill="1" applyBorder="1" applyAlignment="1">
      <alignment horizontal="center" vertical="center" wrapText="1"/>
    </xf>
    <xf numFmtId="4" fontId="0" fillId="4" borderId="20" xfId="0" applyNumberFormat="1" applyFont="1" applyFill="1" applyBorder="1" applyAlignment="1">
      <alignment horizontal="center" vertical="center" wrapText="1"/>
    </xf>
    <xf numFmtId="4" fontId="0" fillId="4" borderId="2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90" zoomScaleNormal="90" workbookViewId="0">
      <selection activeCell="D5" sqref="D5"/>
    </sheetView>
  </sheetViews>
  <sheetFormatPr defaultColWidth="8.85546875" defaultRowHeight="12.75" x14ac:dyDescent="0.2"/>
  <cols>
    <col min="1" max="1" width="6" style="37" customWidth="1"/>
    <col min="2" max="2" width="32.7109375" style="38" customWidth="1"/>
    <col min="3" max="3" width="20.140625" style="37" customWidth="1"/>
    <col min="4" max="4" width="25.28515625" style="37" customWidth="1"/>
    <col min="5" max="5" width="19.7109375" style="37" customWidth="1"/>
    <col min="6" max="6" width="46.42578125" style="37" customWidth="1"/>
    <col min="7" max="7" width="25.85546875" style="56" customWidth="1"/>
    <col min="8" max="8" width="25" style="37" customWidth="1"/>
    <col min="9" max="10" width="8.85546875" style="37"/>
    <col min="11" max="11" width="13.85546875" style="37" bestFit="1" customWidth="1"/>
    <col min="12" max="16384" width="8.85546875" style="37"/>
  </cols>
  <sheetData>
    <row r="1" spans="1:8" s="1" customFormat="1" ht="15" x14ac:dyDescent="0.25">
      <c r="A1" s="103" t="s">
        <v>0</v>
      </c>
      <c r="B1" s="103"/>
      <c r="C1" s="103"/>
      <c r="D1" s="103"/>
      <c r="E1" s="103"/>
      <c r="F1" s="103"/>
      <c r="G1" s="103"/>
    </row>
    <row r="2" spans="1:8" s="1" customFormat="1" ht="15" x14ac:dyDescent="0.25">
      <c r="A2" s="103"/>
      <c r="B2" s="103"/>
      <c r="C2" s="103"/>
      <c r="D2" s="103"/>
      <c r="E2" s="103"/>
      <c r="F2" s="103"/>
      <c r="G2" s="103"/>
    </row>
    <row r="3" spans="1:8" s="1" customFormat="1" ht="15" x14ac:dyDescent="0.25">
      <c r="A3" s="103"/>
      <c r="B3" s="103"/>
      <c r="C3" s="103"/>
      <c r="D3" s="103"/>
      <c r="E3" s="103"/>
      <c r="F3" s="103"/>
      <c r="G3" s="103"/>
    </row>
    <row r="4" spans="1:8" s="1" customFormat="1" ht="15" x14ac:dyDescent="0.25">
      <c r="A4" s="2"/>
      <c r="B4" s="2"/>
      <c r="C4" s="2"/>
      <c r="D4" s="2"/>
      <c r="E4" s="2"/>
      <c r="F4" s="2"/>
      <c r="G4" s="49"/>
    </row>
    <row r="5" spans="1:8" s="1" customFormat="1" ht="19.5" thickBot="1" x14ac:dyDescent="0.3">
      <c r="A5" s="104" t="s">
        <v>1</v>
      </c>
      <c r="B5" s="104"/>
      <c r="C5" s="104"/>
      <c r="D5" s="3" t="s">
        <v>63</v>
      </c>
      <c r="E5" s="4" t="s">
        <v>30</v>
      </c>
      <c r="F5" s="41"/>
      <c r="G5" s="8"/>
    </row>
    <row r="6" spans="1:8" s="1" customFormat="1" ht="15" x14ac:dyDescent="0.25">
      <c r="A6" s="6"/>
      <c r="B6" s="7"/>
      <c r="C6" s="8"/>
      <c r="D6" s="9"/>
      <c r="E6" s="2"/>
      <c r="F6" s="5"/>
      <c r="G6" s="8"/>
    </row>
    <row r="7" spans="1:8" s="1" customFormat="1" ht="18.75" x14ac:dyDescent="0.25">
      <c r="A7" s="105" t="s">
        <v>2</v>
      </c>
      <c r="B7" s="105"/>
      <c r="C7" s="105"/>
      <c r="D7" s="41"/>
      <c r="E7" s="5"/>
      <c r="F7" s="5"/>
      <c r="G7" s="8"/>
    </row>
    <row r="8" spans="1:8" s="1" customFormat="1" ht="15.75" thickBot="1" x14ac:dyDescent="0.3">
      <c r="A8" s="106"/>
      <c r="B8" s="106"/>
      <c r="C8" s="106"/>
      <c r="D8" s="10" t="s">
        <v>19</v>
      </c>
      <c r="G8" s="50"/>
    </row>
    <row r="9" spans="1:8" s="13" customFormat="1" ht="60.75" thickBot="1" x14ac:dyDescent="0.3">
      <c r="A9" s="11" t="s">
        <v>3</v>
      </c>
      <c r="B9" s="71" t="s">
        <v>4</v>
      </c>
      <c r="C9" s="72" t="s">
        <v>5</v>
      </c>
      <c r="D9" s="73" t="s">
        <v>6</v>
      </c>
      <c r="E9" s="74" t="s">
        <v>7</v>
      </c>
      <c r="F9" s="75" t="s">
        <v>8</v>
      </c>
      <c r="G9" s="76" t="s">
        <v>9</v>
      </c>
      <c r="H9" s="12"/>
    </row>
    <row r="10" spans="1:8" s="1" customFormat="1" ht="28.9" customHeight="1" x14ac:dyDescent="0.25">
      <c r="A10" s="77" t="s">
        <v>10</v>
      </c>
      <c r="B10" s="80" t="s">
        <v>32</v>
      </c>
      <c r="C10" s="84" t="s">
        <v>33</v>
      </c>
      <c r="D10" s="81" t="s">
        <v>34</v>
      </c>
      <c r="E10" s="81">
        <v>3632.19</v>
      </c>
      <c r="F10" s="83" t="s">
        <v>35</v>
      </c>
      <c r="G10" s="81">
        <v>3632.19</v>
      </c>
      <c r="H10" s="16"/>
    </row>
    <row r="11" spans="1:8" s="1" customFormat="1" ht="28.9" customHeight="1" x14ac:dyDescent="0.25">
      <c r="A11" s="14" t="s">
        <v>20</v>
      </c>
      <c r="B11" s="80" t="s">
        <v>36</v>
      </c>
      <c r="C11" s="84" t="s">
        <v>37</v>
      </c>
      <c r="D11" s="81" t="s">
        <v>38</v>
      </c>
      <c r="E11" s="81">
        <v>4949.2299999999996</v>
      </c>
      <c r="F11" s="83" t="s">
        <v>39</v>
      </c>
      <c r="G11" s="81">
        <v>4949.2299999999996</v>
      </c>
      <c r="H11" s="16"/>
    </row>
    <row r="12" spans="1:8" s="1" customFormat="1" ht="28.9" customHeight="1" x14ac:dyDescent="0.25">
      <c r="A12" s="77" t="s">
        <v>21</v>
      </c>
      <c r="B12" s="85" t="s">
        <v>40</v>
      </c>
      <c r="C12" s="86"/>
      <c r="D12" s="87" t="s">
        <v>41</v>
      </c>
      <c r="E12" s="81">
        <v>2040.37</v>
      </c>
      <c r="F12" s="83" t="s">
        <v>42</v>
      </c>
      <c r="G12" s="81">
        <v>2040.37</v>
      </c>
      <c r="H12" s="16"/>
    </row>
    <row r="13" spans="1:8" s="1" customFormat="1" ht="28.9" customHeight="1" x14ac:dyDescent="0.25">
      <c r="A13" s="77" t="s">
        <v>22</v>
      </c>
      <c r="B13" s="85" t="s">
        <v>43</v>
      </c>
      <c r="C13" s="88" t="s">
        <v>44</v>
      </c>
      <c r="D13" s="87" t="s">
        <v>45</v>
      </c>
      <c r="E13" s="81">
        <v>2000</v>
      </c>
      <c r="F13" s="83" t="s">
        <v>35</v>
      </c>
      <c r="G13" s="81">
        <v>2000</v>
      </c>
      <c r="H13" s="16"/>
    </row>
    <row r="14" spans="1:8" s="1" customFormat="1" ht="28.9" customHeight="1" x14ac:dyDescent="0.25">
      <c r="A14" s="14" t="s">
        <v>23</v>
      </c>
      <c r="B14" s="85" t="s">
        <v>46</v>
      </c>
      <c r="C14" s="88" t="s">
        <v>47</v>
      </c>
      <c r="D14" s="87" t="s">
        <v>38</v>
      </c>
      <c r="E14" s="81">
        <v>8859.52</v>
      </c>
      <c r="F14" s="83" t="s">
        <v>39</v>
      </c>
      <c r="G14" s="81">
        <v>8859.52</v>
      </c>
      <c r="H14" s="16"/>
    </row>
    <row r="15" spans="1:8" s="78" customFormat="1" ht="28.9" customHeight="1" x14ac:dyDescent="0.25">
      <c r="A15" s="79" t="s">
        <v>24</v>
      </c>
      <c r="B15" s="85" t="s">
        <v>51</v>
      </c>
      <c r="C15" s="88" t="s">
        <v>52</v>
      </c>
      <c r="D15" s="87" t="s">
        <v>34</v>
      </c>
      <c r="E15" s="81">
        <v>750</v>
      </c>
      <c r="F15" s="83" t="s">
        <v>53</v>
      </c>
      <c r="G15" s="81">
        <v>750</v>
      </c>
      <c r="H15" s="82"/>
    </row>
    <row r="16" spans="1:8" s="78" customFormat="1" ht="28.9" customHeight="1" x14ac:dyDescent="0.25">
      <c r="A16" s="79" t="s">
        <v>25</v>
      </c>
      <c r="B16" s="85" t="s">
        <v>54</v>
      </c>
      <c r="C16" s="88" t="s">
        <v>56</v>
      </c>
      <c r="D16" s="87" t="s">
        <v>55</v>
      </c>
      <c r="E16" s="81">
        <v>5953.16</v>
      </c>
      <c r="F16" s="83" t="s">
        <v>57</v>
      </c>
      <c r="G16" s="81">
        <v>5953.16</v>
      </c>
      <c r="H16" s="82"/>
    </row>
    <row r="17" spans="1:10" s="1" customFormat="1" ht="28.5" customHeight="1" x14ac:dyDescent="0.25">
      <c r="A17" s="64" t="s">
        <v>26</v>
      </c>
      <c r="B17" s="65" t="s">
        <v>48</v>
      </c>
      <c r="C17" s="89" t="s">
        <v>49</v>
      </c>
      <c r="D17" s="66" t="s">
        <v>38</v>
      </c>
      <c r="E17" s="66">
        <v>3400</v>
      </c>
      <c r="F17" s="67" t="s">
        <v>50</v>
      </c>
      <c r="G17" s="66">
        <v>3400</v>
      </c>
      <c r="H17" s="16"/>
    </row>
    <row r="18" spans="1:10" s="78" customFormat="1" ht="28.5" customHeight="1" x14ac:dyDescent="0.25">
      <c r="A18" s="97" t="s">
        <v>27</v>
      </c>
      <c r="B18" s="93" t="s">
        <v>58</v>
      </c>
      <c r="C18" s="94"/>
      <c r="D18" s="95" t="s">
        <v>59</v>
      </c>
      <c r="E18" s="96">
        <v>20559.27</v>
      </c>
      <c r="F18" s="98" t="s">
        <v>39</v>
      </c>
      <c r="G18" s="96">
        <v>20559.27</v>
      </c>
      <c r="H18" s="82"/>
    </row>
    <row r="19" spans="1:10" s="78" customFormat="1" ht="28.5" customHeight="1" thickBot="1" x14ac:dyDescent="0.3">
      <c r="A19" s="69" t="s">
        <v>28</v>
      </c>
      <c r="B19" s="70" t="s">
        <v>60</v>
      </c>
      <c r="C19" s="90" t="s">
        <v>62</v>
      </c>
      <c r="D19" s="91" t="s">
        <v>61</v>
      </c>
      <c r="E19" s="92">
        <v>6160</v>
      </c>
      <c r="F19" s="99" t="s">
        <v>50</v>
      </c>
      <c r="G19" s="100">
        <v>6160</v>
      </c>
      <c r="H19" s="82"/>
    </row>
    <row r="20" spans="1:10" s="1" customFormat="1" ht="28.9" customHeight="1" thickBot="1" x14ac:dyDescent="0.3">
      <c r="A20" s="107" t="s">
        <v>29</v>
      </c>
      <c r="B20" s="108"/>
      <c r="C20" s="18"/>
      <c r="D20" s="19"/>
      <c r="E20" s="68"/>
      <c r="F20" s="19"/>
      <c r="G20" s="63">
        <f>SUM(G10:G19)</f>
        <v>58303.740000000005</v>
      </c>
      <c r="H20" s="22"/>
      <c r="I20" s="30"/>
      <c r="J20" s="16"/>
    </row>
    <row r="21" spans="1:10" s="20" customFormat="1" ht="15" x14ac:dyDescent="0.25">
      <c r="B21" s="21"/>
      <c r="G21" s="101"/>
    </row>
    <row r="22" spans="1:10" s="20" customFormat="1" ht="15" x14ac:dyDescent="0.25">
      <c r="B22" s="21"/>
      <c r="G22" s="51"/>
    </row>
    <row r="23" spans="1:10" s="1" customFormat="1" ht="15" x14ac:dyDescent="0.25">
      <c r="C23" s="22"/>
      <c r="D23" s="23"/>
      <c r="F23" s="24" t="s">
        <v>11</v>
      </c>
      <c r="G23" s="50"/>
    </row>
    <row r="24" spans="1:10" s="1" customFormat="1" ht="15" x14ac:dyDescent="0.25">
      <c r="B24" s="102"/>
      <c r="C24" s="102"/>
      <c r="F24" s="23" t="s">
        <v>12</v>
      </c>
      <c r="G24" s="40">
        <v>9560</v>
      </c>
    </row>
    <row r="25" spans="1:10" s="1" customFormat="1" ht="15" x14ac:dyDescent="0.25">
      <c r="B25" s="24"/>
      <c r="C25" s="24"/>
      <c r="F25" s="24" t="s">
        <v>13</v>
      </c>
      <c r="G25" s="40">
        <v>0</v>
      </c>
    </row>
    <row r="26" spans="1:10" s="1" customFormat="1" ht="15" x14ac:dyDescent="0.25">
      <c r="B26" s="24"/>
      <c r="C26" s="24"/>
      <c r="F26" s="24" t="s">
        <v>14</v>
      </c>
      <c r="G26" s="25">
        <v>48743.74</v>
      </c>
      <c r="H26" s="23"/>
    </row>
    <row r="27" spans="1:10" s="20" customFormat="1" ht="15" x14ac:dyDescent="0.25">
      <c r="B27" s="21"/>
      <c r="G27" s="51"/>
    </row>
    <row r="28" spans="1:10" s="20" customFormat="1" ht="15" x14ac:dyDescent="0.25">
      <c r="B28" s="21"/>
      <c r="G28" s="51"/>
    </row>
    <row r="29" spans="1:10" s="20" customFormat="1" ht="18.75" x14ac:dyDescent="0.25">
      <c r="A29" s="105" t="s">
        <v>15</v>
      </c>
      <c r="B29" s="105"/>
      <c r="C29" s="105"/>
      <c r="D29" s="26"/>
      <c r="E29" s="26"/>
      <c r="F29" s="26"/>
      <c r="G29" s="8"/>
      <c r="H29" s="39"/>
      <c r="I29" s="27"/>
    </row>
    <row r="30" spans="1:10" s="20" customFormat="1" ht="15.75" thickBot="1" x14ac:dyDescent="0.3">
      <c r="B30" s="21"/>
      <c r="G30" s="51"/>
    </row>
    <row r="31" spans="1:10" s="13" customFormat="1" ht="60.75" thickBot="1" x14ac:dyDescent="0.3">
      <c r="A31" s="44" t="s">
        <v>3</v>
      </c>
      <c r="B31" s="46" t="s">
        <v>16</v>
      </c>
      <c r="C31" s="60" t="s">
        <v>17</v>
      </c>
      <c r="D31" s="60" t="s">
        <v>18</v>
      </c>
      <c r="E31" s="47" t="s">
        <v>7</v>
      </c>
      <c r="F31" s="42" t="s">
        <v>8</v>
      </c>
      <c r="G31" s="61" t="s">
        <v>9</v>
      </c>
      <c r="H31" s="12"/>
    </row>
    <row r="32" spans="1:10" s="29" customFormat="1" ht="56.25" customHeight="1" thickBot="1" x14ac:dyDescent="0.3">
      <c r="A32" s="48"/>
      <c r="B32" s="59"/>
      <c r="C32" s="58"/>
      <c r="D32" s="58"/>
      <c r="E32" s="57"/>
      <c r="F32" s="17"/>
      <c r="G32" s="15"/>
      <c r="H32" s="28"/>
    </row>
    <row r="33" spans="1:15" s="43" customFormat="1" ht="28.5" customHeight="1" thickBot="1" x14ac:dyDescent="0.3">
      <c r="A33" s="109" t="s">
        <v>29</v>
      </c>
      <c r="B33" s="110"/>
      <c r="C33" s="44"/>
      <c r="D33" s="44"/>
      <c r="E33" s="44"/>
      <c r="F33" s="45"/>
      <c r="G33" s="62">
        <f>SUM(G32:G32)</f>
        <v>0</v>
      </c>
      <c r="H33" s="30"/>
      <c r="I33" s="30"/>
      <c r="J33" s="16"/>
      <c r="K33" s="16"/>
      <c r="L33" s="16"/>
      <c r="M33" s="16"/>
      <c r="N33" s="16"/>
      <c r="O33" s="16"/>
    </row>
    <row r="34" spans="1:15" s="20" customFormat="1" ht="15" x14ac:dyDescent="0.25">
      <c r="A34" s="111"/>
      <c r="B34" s="111"/>
      <c r="C34" s="111"/>
      <c r="D34" s="111"/>
      <c r="E34" s="111"/>
      <c r="F34" s="31"/>
      <c r="G34" s="52"/>
    </row>
    <row r="35" spans="1:15" s="20" customFormat="1" ht="15" x14ac:dyDescent="0.25">
      <c r="A35" s="27"/>
      <c r="B35" s="27"/>
      <c r="C35" s="27"/>
      <c r="D35" s="27"/>
      <c r="E35" s="32"/>
      <c r="F35" s="31"/>
      <c r="G35" s="52"/>
    </row>
    <row r="36" spans="1:15" s="20" customFormat="1" ht="15" x14ac:dyDescent="0.25">
      <c r="B36" s="33"/>
      <c r="F36" s="24" t="s">
        <v>11</v>
      </c>
      <c r="G36" s="53"/>
    </row>
    <row r="37" spans="1:15" s="20" customFormat="1" ht="15" x14ac:dyDescent="0.25">
      <c r="B37" s="102"/>
      <c r="C37" s="102"/>
      <c r="F37" s="23" t="s">
        <v>12</v>
      </c>
      <c r="G37" s="40">
        <f>SUM(C41)</f>
        <v>0</v>
      </c>
    </row>
    <row r="38" spans="1:15" s="1" customFormat="1" ht="15" x14ac:dyDescent="0.25">
      <c r="B38" s="102"/>
      <c r="C38" s="102"/>
      <c r="F38" s="24" t="s">
        <v>13</v>
      </c>
      <c r="G38" s="40">
        <v>0</v>
      </c>
    </row>
    <row r="39" spans="1:15" s="20" customFormat="1" ht="15" x14ac:dyDescent="0.25">
      <c r="B39" s="33"/>
      <c r="C39" s="34"/>
      <c r="F39" s="24" t="s">
        <v>14</v>
      </c>
      <c r="G39" s="35">
        <f>G33-G37</f>
        <v>0</v>
      </c>
    </row>
    <row r="40" spans="1:15" s="20" customFormat="1" ht="15" x14ac:dyDescent="0.25">
      <c r="B40" s="21"/>
      <c r="D40" s="36"/>
      <c r="G40" s="52"/>
    </row>
    <row r="41" spans="1:15" s="20" customFormat="1" ht="15" x14ac:dyDescent="0.25">
      <c r="B41" s="21"/>
      <c r="G41" s="54"/>
    </row>
    <row r="42" spans="1:15" s="20" customFormat="1" ht="15" x14ac:dyDescent="0.25">
      <c r="B42" s="21"/>
      <c r="G42" s="54"/>
    </row>
    <row r="43" spans="1:15" s="20" customFormat="1" ht="15" x14ac:dyDescent="0.25">
      <c r="B43" s="21"/>
      <c r="G43" s="54"/>
    </row>
    <row r="44" spans="1:15" s="20" customFormat="1" ht="15" x14ac:dyDescent="0.25">
      <c r="B44" s="21"/>
      <c r="G44" s="54"/>
    </row>
    <row r="45" spans="1:15" s="20" customFormat="1" ht="15" x14ac:dyDescent="0.25">
      <c r="B45" s="21"/>
      <c r="G45" s="51"/>
    </row>
    <row r="46" spans="1:15" s="20" customFormat="1" ht="126" x14ac:dyDescent="0.25">
      <c r="B46" s="21"/>
      <c r="G46" s="55" t="s">
        <v>31</v>
      </c>
    </row>
    <row r="47" spans="1:15" s="20" customFormat="1" ht="15" x14ac:dyDescent="0.25">
      <c r="B47" s="21"/>
      <c r="G47" s="52"/>
    </row>
    <row r="48" spans="1:15" s="20" customFormat="1" ht="15" x14ac:dyDescent="0.25">
      <c r="B48" s="21"/>
      <c r="G48" s="52"/>
    </row>
    <row r="49" spans="2:7" s="20" customFormat="1" ht="15" x14ac:dyDescent="0.25">
      <c r="B49" s="21"/>
      <c r="G49" s="52"/>
    </row>
    <row r="50" spans="2:7" s="21" customFormat="1" ht="15" x14ac:dyDescent="0.25">
      <c r="G50" s="52"/>
    </row>
    <row r="51" spans="2:7" s="20" customFormat="1" ht="15" x14ac:dyDescent="0.25">
      <c r="B51" s="21"/>
      <c r="G51" s="51"/>
    </row>
    <row r="52" spans="2:7" s="20" customFormat="1" ht="15" x14ac:dyDescent="0.25">
      <c r="B52" s="21"/>
      <c r="G52" s="51"/>
    </row>
    <row r="53" spans="2:7" s="20" customFormat="1" ht="15" x14ac:dyDescent="0.25">
      <c r="B53" s="21"/>
      <c r="G53" s="51"/>
    </row>
    <row r="54" spans="2:7" s="20" customFormat="1" ht="15" x14ac:dyDescent="0.25">
      <c r="B54" s="21"/>
      <c r="G54" s="51"/>
    </row>
    <row r="55" spans="2:7" s="20" customFormat="1" ht="15" x14ac:dyDescent="0.25">
      <c r="B55" s="21"/>
      <c r="G55" s="51"/>
    </row>
    <row r="56" spans="2:7" s="20" customFormat="1" ht="15" x14ac:dyDescent="0.25">
      <c r="B56" s="21"/>
      <c r="G56" s="51"/>
    </row>
    <row r="57" spans="2:7" s="20" customFormat="1" ht="15" x14ac:dyDescent="0.25">
      <c r="B57" s="21"/>
      <c r="G57" s="51"/>
    </row>
    <row r="58" spans="2:7" s="20" customFormat="1" ht="15" x14ac:dyDescent="0.25">
      <c r="B58" s="21"/>
      <c r="G58" s="51"/>
    </row>
    <row r="59" spans="2:7" s="20" customFormat="1" ht="15" x14ac:dyDescent="0.25">
      <c r="B59" s="21"/>
      <c r="G59" s="51"/>
    </row>
    <row r="60" spans="2:7" s="20" customFormat="1" ht="15" x14ac:dyDescent="0.25">
      <c r="B60" s="21"/>
      <c r="G60" s="51"/>
    </row>
    <row r="61" spans="2:7" s="20" customFormat="1" ht="15" x14ac:dyDescent="0.25">
      <c r="B61" s="21"/>
      <c r="G61" s="51"/>
    </row>
    <row r="62" spans="2:7" s="20" customFormat="1" ht="15" x14ac:dyDescent="0.25">
      <c r="B62" s="21"/>
      <c r="G62" s="51"/>
    </row>
    <row r="63" spans="2:7" s="20" customFormat="1" ht="15" x14ac:dyDescent="0.25">
      <c r="B63" s="21"/>
      <c r="G63" s="51"/>
    </row>
    <row r="64" spans="2:7" s="20" customFormat="1" ht="15" x14ac:dyDescent="0.25">
      <c r="B64" s="21"/>
      <c r="G64" s="51"/>
    </row>
    <row r="65" spans="2:7" s="20" customFormat="1" ht="15" x14ac:dyDescent="0.25">
      <c r="B65" s="21"/>
      <c r="G65" s="51"/>
    </row>
  </sheetData>
  <mergeCells count="11">
    <mergeCell ref="B38:C38"/>
    <mergeCell ref="A1:G3"/>
    <mergeCell ref="A5:C5"/>
    <mergeCell ref="A7:C7"/>
    <mergeCell ref="A8:C8"/>
    <mergeCell ref="A20:B20"/>
    <mergeCell ref="B24:C24"/>
    <mergeCell ref="A29:C29"/>
    <mergeCell ref="A33:B33"/>
    <mergeCell ref="A34:E34"/>
    <mergeCell ref="B37:C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dcterms:created xsi:type="dcterms:W3CDTF">2015-04-01T06:49:19Z</dcterms:created>
  <dcterms:modified xsi:type="dcterms:W3CDTF">2016-10-03T10:26:20Z</dcterms:modified>
</cp:coreProperties>
</file>